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ITA\"/>
    </mc:Choice>
  </mc:AlternateContent>
  <xr:revisionPtr revIDLastSave="0" documentId="13_ncr:1_{E793797B-533F-4CA2-95E5-02FABDD44E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การตั้งจุดตรวจ ต.ค.68 - มิ.ย.69" sheetId="1" r:id="rId1"/>
    <sheet name="มิ.ย.69" sheetId="10" r:id="rId2"/>
    <sheet name="พ.ค.69" sheetId="9" r:id="rId3"/>
    <sheet name="เม.ย.69" sheetId="8" r:id="rId4"/>
    <sheet name="มี.ค.69" sheetId="2" r:id="rId5"/>
    <sheet name="ก.พ.69" sheetId="3" r:id="rId6"/>
    <sheet name="ม.ค.69" sheetId="4" r:id="rId7"/>
    <sheet name="ธ.ค.68" sheetId="5" r:id="rId8"/>
    <sheet name="พ.ย.68" sheetId="6" r:id="rId9"/>
    <sheet name="ต.ค.68" sheetId="7" r:id="rId10"/>
  </sheets>
  <calcPr calcId="181029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F7" i="7" l="1"/>
  <c r="F7" i="6"/>
  <c r="F7" i="5"/>
  <c r="F7" i="4"/>
  <c r="F7" i="3"/>
  <c r="F7" i="2"/>
  <c r="F7" i="8"/>
  <c r="F7" i="9"/>
  <c r="F7" i="10"/>
  <c r="G16" i="1"/>
  <c r="F16" i="1"/>
  <c r="E16" i="1"/>
  <c r="D16" i="1"/>
  <c r="F9" i="1"/>
  <c r="F15" i="1"/>
  <c r="F14" i="1"/>
  <c r="F13" i="1"/>
  <c r="F12" i="1"/>
  <c r="F11" i="1"/>
  <c r="F10" i="1"/>
  <c r="F8" i="1"/>
  <c r="F7" i="1"/>
  <c r="C16" i="1"/>
</calcChain>
</file>

<file path=xl/sharedStrings.xml><?xml version="1.0" encoding="utf-8"?>
<sst xmlns="http://schemas.openxmlformats.org/spreadsheetml/2006/main" count="169" uniqueCount="26">
  <si>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</si>
  <si>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</si>
  <si>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</si>
  <si>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</si>
  <si>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</si>
  <si>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</si>
  <si>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</si>
  <si>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</si>
  <si>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</si>
  <si>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</si>
  <si>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</si>
  <si>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</si>
  <si>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ข้อมูลผลการดำเนินงานในเชิงสถิติ การตั้งจุดตรวจ จุดสกัด  </t>
  </si>
  <si>
    <t>ตุลาคม 2568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</si>
  <si>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</si>
  <si>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</si>
  <si>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</si>
  <si>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</si>
  <si>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</si>
  <si>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เมษายน 2569</t>
  </si>
  <si>
    <t>พฤษภาคม 2569</t>
  </si>
  <si>
    <t>มิถุนายน 2569</t>
  </si>
  <si>
    <t xml:space="preserve">ผลการดำเนินงานในการตั้งจุดตรวจ จุดสกัด ข้อมูล ณ  3 กรกฎคม 2569
</t>
  </si>
  <si>
    <t>ประจำปีงบประมาณ พ.ศ. 2569 สถานีตำรวจภูธรแม่เล่ย์</t>
  </si>
  <si>
    <t>เมาษายน 2569</t>
  </si>
  <si>
    <t>มิถุนายน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</si>
</sst>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7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b/>
      <sz val="11"/>
      <color theme="1"/>
      <name val="TH SarabunIT๙"/>
      <family val="2"/>
    </font>
    <font>
      <b/>
      <sz val="16"/>
      <color rgb="FFFF0000"/>
      <name val="TH SarabunIT๙"/>
      <family val="2"/>
    </font>
    <font>
      <sz val="20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1" fillId="0" borderId="0" xfId="0" applyFont="1"/>
    <xf numFmtId="0" fontId="6" fillId="0" borderId="0" xfId="0" applyFont="1"/>
    <xf numFmtId="0" fontId="7" fillId="0" borderId="6" xfId="0" quotePrefix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quotePrefix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6" xfId="0" quotePrefix="1" applyFont="1" applyBorder="1" applyAlignment="1">
      <alignment horizontal="center" vertical="center"/>
    </xf>
    <xf numFmtId="0" fontId="9" fillId="0" borderId="0" xfId="0" applyFont="1"/>
    <xf numFmtId="0" fontId="5" fillId="0" borderId="0" xfId="0" applyFont="1"/>
    <xf numFmtId="0" fontId="8" fillId="0" borderId="6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1" fillId="0" borderId="0" xfId="0" applyFont="1" applyAlignment="1">
      <alignment horizontal="left" vertical="center"/>
    </xf>
    <xf numFmtId="0" fontId="2" fillId="0" borderId="0" xfId="0" applyFont="1"/>
    <xf numFmtId="0" fontId="5" fillId="0" borderId="4" xfId="0" applyFont="1" applyBorder="1" applyAlignment="1">
      <alignment horizontal="center" vertical="center"/>
    </xf>
    <xf numFmtId="0" fontId="3" fillId="0" borderId="6" xfId="0" applyFont="1" applyBorder="1"/>
    <xf numFmtId="0" fontId="6" fillId="0" borderId="0" xfId="0" applyFont="1" applyAlignment="1">
      <alignment horizontal="center"/>
    </xf>
    <xf numFmtId="0" fontId="1" fillId="0" borderId="12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/>
    <xf numFmtId="0" fontId="7" fillId="0" borderId="6" xfId="0" applyFont="1" applyBorder="1"/>
    <xf numFmtId="0" fontId="8" fillId="0" borderId="6" xfId="0" applyFont="1" applyBorder="1"/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8"/>
  <sheetViews>
    <sheetView tabSelected="1" zoomScale="90" zoomScaleNormal="90" workbookViewId="0">
      <selection activeCell="D21" sqref="D21"/>
    </sheetView>
  </sheetViews>
  <sheetFormatPr defaultColWidth="12.625" defaultRowHeight="15" customHeight="1" x14ac:dyDescent="0.25"/>
  <cols>
    <col min="1" max="1" width="15.5" style="1" customWidth="1"/>
    <col min="2" max="2" width="16.625" style="1" customWidth="1"/>
    <col min="3" max="3" width="21.875" style="1" customWidth="1"/>
    <col min="4" max="4" width="18.5" style="1" customWidth="1"/>
    <col min="5" max="5" width="20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10" s="8" customFormat="1" ht="21.6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10" s="8" customFormat="1" ht="21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10" ht="21.6" customHeight="1" x14ac:dyDescent="0.25"/>
    <row r="4" spans="1:10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10" ht="33" customHeight="1" x14ac:dyDescent="0.25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10" ht="21" customHeight="1" x14ac:dyDescent="0.3">
      <c r="A6" s="23"/>
      <c r="B6" s="23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10" s="7" customFormat="1" ht="21" customHeight="1" x14ac:dyDescent="0.3">
      <c r="A7" s="9" t="s">
        <v>13</v>
      </c>
      <c r="B7" s="10">
        <v>2</v>
      </c>
      <c r="C7" s="10">
        <v>528</v>
      </c>
      <c r="D7" s="31">
        <v>6</v>
      </c>
      <c r="E7" s="32">
        <v>5</v>
      </c>
      <c r="F7" s="33">
        <f>C7-D7</f>
        <v>522</v>
      </c>
      <c r="G7" s="10">
        <v>1</v>
      </c>
    </row>
    <row r="8" spans="1:10" s="7" customFormat="1" ht="21" customHeight="1" x14ac:dyDescent="0.3">
      <c r="A8" s="9" t="s">
        <v>14</v>
      </c>
      <c r="B8" s="10">
        <v>2</v>
      </c>
      <c r="C8" s="10">
        <v>527</v>
      </c>
      <c r="D8" s="31">
        <v>126</v>
      </c>
      <c r="E8" s="32">
        <v>15</v>
      </c>
      <c r="F8" s="33">
        <f t="shared" ref="F8:F15" si="0">C8-D8</f>
        <v>401</v>
      </c>
      <c r="G8" s="10">
        <v>11</v>
      </c>
    </row>
    <row r="9" spans="1:10" s="7" customFormat="1" ht="21" customHeight="1" x14ac:dyDescent="0.3">
      <c r="A9" s="9" t="s">
        <v>15</v>
      </c>
      <c r="B9" s="10">
        <v>2</v>
      </c>
      <c r="C9" s="10">
        <v>1002</v>
      </c>
      <c r="D9" s="31">
        <v>102</v>
      </c>
      <c r="E9" s="32">
        <v>59</v>
      </c>
      <c r="F9" s="33">
        <f t="shared" si="0"/>
        <v>900</v>
      </c>
      <c r="G9" s="10">
        <v>43</v>
      </c>
    </row>
    <row r="10" spans="1:10" s="7" customFormat="1" ht="21" customHeight="1" x14ac:dyDescent="0.3">
      <c r="A10" s="9" t="s">
        <v>16</v>
      </c>
      <c r="B10" s="10">
        <v>2</v>
      </c>
      <c r="C10" s="10">
        <v>1039</v>
      </c>
      <c r="D10" s="31">
        <v>235</v>
      </c>
      <c r="E10" s="32">
        <v>14</v>
      </c>
      <c r="F10" s="33">
        <f t="shared" si="0"/>
        <v>804</v>
      </c>
      <c r="G10" s="10">
        <v>88</v>
      </c>
    </row>
    <row r="11" spans="1:10" s="7" customFormat="1" ht="21" customHeight="1" x14ac:dyDescent="0.4">
      <c r="A11" s="9" t="s">
        <v>17</v>
      </c>
      <c r="B11" s="10">
        <v>2</v>
      </c>
      <c r="C11" s="10">
        <v>248</v>
      </c>
      <c r="D11" s="31">
        <v>10</v>
      </c>
      <c r="E11" s="32">
        <v>10</v>
      </c>
      <c r="F11" s="33">
        <f t="shared" si="0"/>
        <v>238</v>
      </c>
      <c r="G11" s="10">
        <v>0</v>
      </c>
      <c r="J11" s="44"/>
    </row>
    <row r="12" spans="1:10" s="7" customFormat="1" ht="21" customHeight="1" x14ac:dyDescent="0.3">
      <c r="A12" s="9" t="s">
        <v>18</v>
      </c>
      <c r="B12" s="10">
        <v>2</v>
      </c>
      <c r="C12" s="34">
        <v>242</v>
      </c>
      <c r="D12" s="35">
        <v>15</v>
      </c>
      <c r="E12" s="36">
        <v>7</v>
      </c>
      <c r="F12" s="33">
        <f t="shared" si="0"/>
        <v>227</v>
      </c>
      <c r="G12" s="34">
        <v>5</v>
      </c>
    </row>
    <row r="13" spans="1:10" s="7" customFormat="1" ht="21" customHeight="1" x14ac:dyDescent="0.3">
      <c r="A13" s="9" t="s">
        <v>19</v>
      </c>
      <c r="B13" s="31">
        <v>2</v>
      </c>
      <c r="C13" s="37">
        <v>3119</v>
      </c>
      <c r="D13" s="37">
        <v>179</v>
      </c>
      <c r="E13" s="32">
        <v>33</v>
      </c>
      <c r="F13" s="33">
        <f t="shared" si="0"/>
        <v>2940</v>
      </c>
      <c r="G13" s="37">
        <v>146</v>
      </c>
    </row>
    <row r="14" spans="1:10" s="7" customFormat="1" ht="21" customHeight="1" x14ac:dyDescent="0.3">
      <c r="A14" s="9" t="s">
        <v>20</v>
      </c>
      <c r="B14" s="31">
        <v>2</v>
      </c>
      <c r="C14" s="37">
        <v>354</v>
      </c>
      <c r="D14" s="37">
        <v>19</v>
      </c>
      <c r="E14" s="32">
        <v>17</v>
      </c>
      <c r="F14" s="33">
        <f t="shared" si="0"/>
        <v>335</v>
      </c>
      <c r="G14" s="37">
        <v>2</v>
      </c>
    </row>
    <row r="15" spans="1:10" s="7" customFormat="1" ht="21" customHeight="1" x14ac:dyDescent="0.3">
      <c r="A15" s="9" t="s">
        <v>21</v>
      </c>
      <c r="B15" s="31">
        <v>2</v>
      </c>
      <c r="C15" s="37">
        <v>350</v>
      </c>
      <c r="D15" s="37">
        <v>14</v>
      </c>
      <c r="E15" s="32">
        <v>9</v>
      </c>
      <c r="F15" s="33">
        <f t="shared" si="0"/>
        <v>336</v>
      </c>
      <c r="G15" s="37">
        <v>5</v>
      </c>
    </row>
    <row r="16" spans="1:10" ht="19.5" customHeight="1" x14ac:dyDescent="0.3">
      <c r="A16" s="42" t="s">
        <v>11</v>
      </c>
      <c r="B16" s="42"/>
      <c r="C16" s="43">
        <f>SUM(C7:C15)</f>
        <v>7409</v>
      </c>
      <c r="D16" s="43">
        <f>SUM(D7:D15)</f>
        <v>706</v>
      </c>
      <c r="E16" s="43">
        <f>SUM(E7:E15)</f>
        <v>169</v>
      </c>
      <c r="F16" s="43">
        <f>SUM(F7:F15)</f>
        <v>6703</v>
      </c>
      <c r="G16" s="43">
        <f>SUM(G7:G15)</f>
        <v>301</v>
      </c>
    </row>
    <row r="17" spans="1:5" ht="14.25" customHeight="1" x14ac:dyDescent="0.25">
      <c r="A17" s="20"/>
      <c r="B17" s="21"/>
      <c r="C17" s="21"/>
      <c r="D17" s="21"/>
      <c r="E17" s="21"/>
    </row>
    <row r="18" spans="1:5" ht="14.25" customHeight="1" x14ac:dyDescent="0.25"/>
    <row r="19" spans="1:5" ht="14.25" customHeight="1" x14ac:dyDescent="0.25"/>
    <row r="20" spans="1:5" ht="14.25" customHeight="1" x14ac:dyDescent="0.25"/>
    <row r="21" spans="1:5" ht="14.25" customHeight="1" x14ac:dyDescent="0.25"/>
    <row r="22" spans="1:5" ht="14.25" customHeight="1" x14ac:dyDescent="0.25"/>
    <row r="23" spans="1:5" ht="14.25" customHeight="1" x14ac:dyDescent="0.25"/>
    <row r="24" spans="1:5" ht="33" customHeight="1" x14ac:dyDescent="0.25"/>
    <row r="25" spans="1:5" ht="14.25" customHeight="1" x14ac:dyDescent="0.25"/>
    <row r="26" spans="1:5" ht="14.25" customHeight="1" x14ac:dyDescent="0.25"/>
    <row r="27" spans="1:5" ht="14.25" customHeight="1" x14ac:dyDescent="0.25"/>
    <row r="28" spans="1:5" ht="14.25" customHeight="1" x14ac:dyDescent="0.25"/>
    <row r="29" spans="1:5" ht="14.25" customHeight="1" x14ac:dyDescent="0.25"/>
    <row r="30" spans="1:5" ht="14.25" customHeight="1" x14ac:dyDescent="0.25"/>
    <row r="31" spans="1:5" ht="14.25" customHeight="1" x14ac:dyDescent="0.25"/>
    <row r="32" spans="1:5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</sheetData>
  <mergeCells count="6">
    <mergeCell ref="A4:G4"/>
    <mergeCell ref="A17:E17"/>
    <mergeCell ref="A5:A6"/>
    <mergeCell ref="B5:B6"/>
    <mergeCell ref="A1:G1"/>
    <mergeCell ref="A2:G2"/>
  </mergeCells>
  <pageMargins left="0.7" right="0.7" top="0.75" bottom="0.75" header="0" footer="0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989"/>
  <sheetViews>
    <sheetView zoomScale="75" zoomScaleNormal="75" workbookViewId="0">
      <selection activeCell="E15" sqref="E15"/>
    </sheetView>
  </sheetViews>
  <sheetFormatPr defaultColWidth="12.625" defaultRowHeight="15" customHeight="1" x14ac:dyDescent="0.25"/>
  <cols>
    <col min="1" max="1" width="15.5" style="1" customWidth="1"/>
    <col min="2" max="2" width="16.625" style="1" customWidth="1"/>
    <col min="3" max="3" width="21.875" style="1" customWidth="1"/>
    <col min="4" max="4" width="18.5" style="1" customWidth="1"/>
    <col min="5" max="5" width="20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1.6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1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ht="33" customHeight="1" x14ac:dyDescent="0.25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">
      <c r="A6" s="23"/>
      <c r="B6" s="23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79.5" customHeight="1" x14ac:dyDescent="0.3">
      <c r="A7" s="16" t="s">
        <v>13</v>
      </c>
      <c r="B7" s="12">
        <v>2</v>
      </c>
      <c r="C7" s="12">
        <v>528</v>
      </c>
      <c r="D7" s="38">
        <v>6</v>
      </c>
      <c r="E7" s="32">
        <v>5</v>
      </c>
      <c r="F7" s="39">
        <f>C7-D7</f>
        <v>522</v>
      </c>
      <c r="G7" s="12">
        <v>1</v>
      </c>
    </row>
    <row r="8" spans="1:7" ht="20.25" x14ac:dyDescent="0.25">
      <c r="A8" s="20"/>
      <c r="B8" s="21"/>
      <c r="C8" s="21"/>
      <c r="D8" s="21"/>
      <c r="E8" s="21"/>
    </row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</sheetData>
  <mergeCells count="6">
    <mergeCell ref="A8:E8"/>
    <mergeCell ref="A1:G1"/>
    <mergeCell ref="A2:G2"/>
    <mergeCell ref="A4:G4"/>
    <mergeCell ref="A5:A6"/>
    <mergeCell ref="B5:B6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7F65-6065-4580-9356-69866973799F}">
  <dimension ref="A1:G999"/>
  <sheetViews>
    <sheetView zoomScale="75" zoomScaleNormal="75" workbookViewId="0">
      <selection activeCell="E13" sqref="E13"/>
    </sheetView>
  </sheetViews>
  <sheetFormatPr defaultColWidth="12.625" defaultRowHeight="15" customHeight="1" x14ac:dyDescent="0.25"/>
  <cols>
    <col min="1" max="1" width="15.5" style="1" customWidth="1"/>
    <col min="2" max="2" width="15.625" style="1" customWidth="1"/>
    <col min="3" max="3" width="20.125" style="1" customWidth="1"/>
    <col min="4" max="4" width="15.75" style="1" customWidth="1"/>
    <col min="5" max="5" width="17.5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6.1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7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ht="33" customHeight="1" x14ac:dyDescent="0.25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">
      <c r="A6" s="23"/>
      <c r="B6" s="23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69" customHeight="1" x14ac:dyDescent="0.3">
      <c r="A7" s="13" t="s">
        <v>25</v>
      </c>
      <c r="B7" s="38">
        <v>2</v>
      </c>
      <c r="C7" s="32">
        <v>350</v>
      </c>
      <c r="D7" s="32">
        <v>14</v>
      </c>
      <c r="E7" s="32">
        <v>9</v>
      </c>
      <c r="F7" s="39">
        <f t="shared" ref="F7" si="0">C7-D7</f>
        <v>336</v>
      </c>
      <c r="G7" s="32">
        <v>5</v>
      </c>
    </row>
    <row r="8" spans="1:7" ht="14.25" customHeight="1" x14ac:dyDescent="0.25">
      <c r="A8" s="20"/>
      <c r="B8" s="21"/>
      <c r="C8" s="21"/>
      <c r="D8" s="21"/>
      <c r="E8" s="21"/>
    </row>
    <row r="9" spans="1:7" ht="14.25" customHeight="1" x14ac:dyDescent="0.25"/>
    <row r="10" spans="1:7" ht="14.25" customHeight="1" x14ac:dyDescent="0.25"/>
    <row r="11" spans="1:7" ht="14.25" customHeight="1" x14ac:dyDescent="0.25"/>
    <row r="12" spans="1:7" ht="14.25" customHeight="1" x14ac:dyDescent="0.25"/>
    <row r="13" spans="1:7" ht="14.25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6">
    <mergeCell ref="A1:G1"/>
    <mergeCell ref="A2:G2"/>
    <mergeCell ref="A4:G4"/>
    <mergeCell ref="A5:A6"/>
    <mergeCell ref="B5:B6"/>
    <mergeCell ref="A8:E8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61447-DC5E-4372-82CA-0E61D8622832}">
  <dimension ref="A1:G999"/>
  <sheetViews>
    <sheetView zoomScale="75" zoomScaleNormal="75" workbookViewId="0">
      <selection activeCell="B7" sqref="B7:G7"/>
    </sheetView>
  </sheetViews>
  <sheetFormatPr defaultColWidth="12.625" defaultRowHeight="15" customHeight="1" x14ac:dyDescent="0.25"/>
  <cols>
    <col min="1" max="1" width="15.5" style="1" customWidth="1"/>
    <col min="2" max="2" width="15.625" style="1" customWidth="1"/>
    <col min="3" max="3" width="20.125" style="1" customWidth="1"/>
    <col min="4" max="4" width="15.75" style="1" customWidth="1"/>
    <col min="5" max="5" width="17.5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6.1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7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ht="33" customHeight="1" x14ac:dyDescent="0.25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">
      <c r="A6" s="23"/>
      <c r="B6" s="23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69" customHeight="1" x14ac:dyDescent="0.3">
      <c r="A7" s="13" t="s">
        <v>20</v>
      </c>
      <c r="B7" s="38">
        <v>2</v>
      </c>
      <c r="C7" s="32">
        <v>354</v>
      </c>
      <c r="D7" s="32">
        <v>19</v>
      </c>
      <c r="E7" s="32">
        <v>17</v>
      </c>
      <c r="F7" s="39">
        <f t="shared" ref="F7" si="0">C7-D7</f>
        <v>335</v>
      </c>
      <c r="G7" s="32">
        <v>2</v>
      </c>
    </row>
    <row r="8" spans="1:7" ht="14.25" customHeight="1" x14ac:dyDescent="0.25">
      <c r="A8" s="20"/>
      <c r="B8" s="21"/>
      <c r="C8" s="21"/>
      <c r="D8" s="21"/>
      <c r="E8" s="21"/>
    </row>
    <row r="9" spans="1:7" ht="14.25" customHeight="1" x14ac:dyDescent="0.25"/>
    <row r="10" spans="1:7" ht="14.25" customHeight="1" x14ac:dyDescent="0.25"/>
    <row r="11" spans="1:7" ht="14.25" customHeight="1" x14ac:dyDescent="0.25"/>
    <row r="12" spans="1:7" ht="14.25" customHeight="1" x14ac:dyDescent="0.25"/>
    <row r="13" spans="1:7" ht="14.25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6">
    <mergeCell ref="A1:G1"/>
    <mergeCell ref="A2:G2"/>
    <mergeCell ref="A4:G4"/>
    <mergeCell ref="A5:A6"/>
    <mergeCell ref="B5:B6"/>
    <mergeCell ref="A8:E8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A48FD-2DD0-4469-B4AE-22DD64D6465B}">
  <dimension ref="A1:G999"/>
  <sheetViews>
    <sheetView zoomScale="75" zoomScaleNormal="75" workbookViewId="0">
      <selection activeCell="B7" sqref="B7:G7"/>
    </sheetView>
  </sheetViews>
  <sheetFormatPr defaultColWidth="12.625" defaultRowHeight="15" customHeight="1" x14ac:dyDescent="0.25"/>
  <cols>
    <col min="1" max="1" width="15.5" style="1" customWidth="1"/>
    <col min="2" max="2" width="15.625" style="1" customWidth="1"/>
    <col min="3" max="3" width="20.125" style="1" customWidth="1"/>
    <col min="4" max="4" width="15.75" style="1" customWidth="1"/>
    <col min="5" max="5" width="17.5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6.1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7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ht="33" customHeight="1" x14ac:dyDescent="0.25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">
      <c r="A6" s="23"/>
      <c r="B6" s="23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69" customHeight="1" x14ac:dyDescent="0.3">
      <c r="A7" s="13" t="s">
        <v>24</v>
      </c>
      <c r="B7" s="38">
        <v>2</v>
      </c>
      <c r="C7" s="32">
        <v>3119</v>
      </c>
      <c r="D7" s="32">
        <v>179</v>
      </c>
      <c r="E7" s="32">
        <v>33</v>
      </c>
      <c r="F7" s="39">
        <f t="shared" ref="F7" si="0">C7-D7</f>
        <v>2940</v>
      </c>
      <c r="G7" s="32">
        <v>146</v>
      </c>
    </row>
    <row r="8" spans="1:7" ht="14.25" customHeight="1" x14ac:dyDescent="0.25">
      <c r="A8" s="20"/>
      <c r="B8" s="21"/>
      <c r="C8" s="21"/>
      <c r="D8" s="21"/>
      <c r="E8" s="21"/>
    </row>
    <row r="9" spans="1:7" ht="14.25" customHeight="1" x14ac:dyDescent="0.25"/>
    <row r="10" spans="1:7" ht="14.25" customHeight="1" x14ac:dyDescent="0.25"/>
    <row r="11" spans="1:7" ht="14.25" customHeight="1" x14ac:dyDescent="0.25"/>
    <row r="12" spans="1:7" ht="14.25" customHeight="1" x14ac:dyDescent="0.25"/>
    <row r="13" spans="1:7" ht="14.25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6">
    <mergeCell ref="A1:G1"/>
    <mergeCell ref="A2:G2"/>
    <mergeCell ref="A4:G4"/>
    <mergeCell ref="A5:A6"/>
    <mergeCell ref="B5:B6"/>
    <mergeCell ref="A8:E8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99"/>
  <sheetViews>
    <sheetView zoomScale="75" zoomScaleNormal="75" workbookViewId="0">
      <selection activeCell="B7" sqref="B7:G7"/>
    </sheetView>
  </sheetViews>
  <sheetFormatPr defaultColWidth="12.625" defaultRowHeight="15" customHeight="1" x14ac:dyDescent="0.25"/>
  <cols>
    <col min="1" max="1" width="15.5" style="1" customWidth="1"/>
    <col min="2" max="2" width="15.625" style="1" customWidth="1"/>
    <col min="3" max="3" width="20.125" style="1" customWidth="1"/>
    <col min="4" max="4" width="15.75" style="1" customWidth="1"/>
    <col min="5" max="5" width="17.5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6.1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7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ht="33" customHeight="1" x14ac:dyDescent="0.25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">
      <c r="A6" s="23"/>
      <c r="B6" s="23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69" customHeight="1" x14ac:dyDescent="0.3">
      <c r="A7" s="13" t="s">
        <v>18</v>
      </c>
      <c r="B7" s="12">
        <v>2</v>
      </c>
      <c r="C7" s="40">
        <v>242</v>
      </c>
      <c r="D7" s="41">
        <v>15</v>
      </c>
      <c r="E7" s="36">
        <v>7</v>
      </c>
      <c r="F7" s="39">
        <f t="shared" ref="F7" si="0">C7-D7</f>
        <v>227</v>
      </c>
      <c r="G7" s="40">
        <v>5</v>
      </c>
    </row>
    <row r="8" spans="1:7" ht="14.25" customHeight="1" x14ac:dyDescent="0.25">
      <c r="A8" s="20"/>
      <c r="B8" s="21"/>
      <c r="C8" s="21"/>
      <c r="D8" s="21"/>
      <c r="E8" s="21"/>
    </row>
    <row r="9" spans="1:7" ht="14.25" customHeight="1" x14ac:dyDescent="0.25"/>
    <row r="10" spans="1:7" ht="14.25" customHeight="1" x14ac:dyDescent="0.25"/>
    <row r="11" spans="1:7" ht="14.25" customHeight="1" x14ac:dyDescent="0.25"/>
    <row r="12" spans="1:7" ht="14.25" customHeight="1" x14ac:dyDescent="0.25"/>
    <row r="13" spans="1:7" ht="14.25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6">
    <mergeCell ref="A8:E8"/>
    <mergeCell ref="A1:G1"/>
    <mergeCell ref="A2:G2"/>
    <mergeCell ref="A4:G4"/>
    <mergeCell ref="A5:A6"/>
    <mergeCell ref="B5:B6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99"/>
  <sheetViews>
    <sheetView zoomScale="75" zoomScaleNormal="75" workbookViewId="0">
      <selection activeCell="B7" sqref="B7:G7"/>
    </sheetView>
  </sheetViews>
  <sheetFormatPr defaultColWidth="12.625" defaultRowHeight="15" customHeight="1" x14ac:dyDescent="0.25"/>
  <cols>
    <col min="1" max="1" width="15.5" style="1" customWidth="1"/>
    <col min="2" max="2" width="15.625" style="1" customWidth="1"/>
    <col min="3" max="3" width="20.125" style="1" customWidth="1"/>
    <col min="4" max="4" width="15.75" style="1" customWidth="1"/>
    <col min="5" max="5" width="17.5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6.1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7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s="7" customFormat="1" ht="56.25" customHeight="1" x14ac:dyDescent="0.3">
      <c r="A4" s="17" t="s">
        <v>22</v>
      </c>
      <c r="B4" s="18"/>
      <c r="C4" s="18"/>
      <c r="D4" s="18"/>
      <c r="E4" s="18"/>
      <c r="F4" s="18"/>
      <c r="G4" s="19"/>
    </row>
    <row r="5" spans="1:7" s="7" customFormat="1" ht="33" customHeight="1" x14ac:dyDescent="0.3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s="7" customFormat="1" ht="21" customHeight="1" x14ac:dyDescent="0.3">
      <c r="A6" s="26"/>
      <c r="B6" s="26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60.6" customHeight="1" x14ac:dyDescent="0.3">
      <c r="A7" s="13" t="s">
        <v>17</v>
      </c>
      <c r="B7" s="12">
        <v>2</v>
      </c>
      <c r="C7" s="12">
        <v>248</v>
      </c>
      <c r="D7" s="38">
        <v>10</v>
      </c>
      <c r="E7" s="32">
        <v>10</v>
      </c>
      <c r="F7" s="39">
        <f t="shared" ref="F7" si="0">C7-D7</f>
        <v>238</v>
      </c>
      <c r="G7" s="12">
        <v>0</v>
      </c>
    </row>
    <row r="8" spans="1:7" ht="14.25" customHeight="1" x14ac:dyDescent="0.25">
      <c r="A8" s="25"/>
      <c r="B8" s="25"/>
      <c r="C8" s="25"/>
      <c r="D8" s="25"/>
      <c r="E8" s="25"/>
    </row>
    <row r="9" spans="1:7" ht="14.25" customHeight="1" x14ac:dyDescent="0.25"/>
    <row r="10" spans="1:7" ht="14.25" customHeight="1" x14ac:dyDescent="0.25"/>
    <row r="11" spans="1:7" ht="14.25" customHeight="1" x14ac:dyDescent="0.25"/>
    <row r="12" spans="1:7" ht="14.25" customHeight="1" x14ac:dyDescent="0.25"/>
    <row r="13" spans="1:7" ht="14.25" customHeight="1" x14ac:dyDescent="0.25"/>
    <row r="14" spans="1:7" ht="14.25" customHeight="1" x14ac:dyDescent="0.25"/>
    <row r="15" spans="1:7" ht="14.25" customHeight="1" x14ac:dyDescent="0.25"/>
    <row r="16" spans="1:7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</sheetData>
  <mergeCells count="6">
    <mergeCell ref="A8:E8"/>
    <mergeCell ref="A1:G1"/>
    <mergeCell ref="A2:G2"/>
    <mergeCell ref="A4:G4"/>
    <mergeCell ref="A5:A6"/>
    <mergeCell ref="B5:B6"/>
  </mergeCells>
  <pageMargins left="0.7" right="0.7" top="0.75" bottom="0.75" header="0" footer="0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89"/>
  <sheetViews>
    <sheetView zoomScale="75" zoomScaleNormal="75" workbookViewId="0">
      <selection activeCell="F17" sqref="F17"/>
    </sheetView>
  </sheetViews>
  <sheetFormatPr defaultColWidth="12.625" defaultRowHeight="15" customHeight="1" x14ac:dyDescent="0.25"/>
  <cols>
    <col min="1" max="1" width="15.5" style="14" customWidth="1"/>
    <col min="2" max="2" width="16.625" style="14" customWidth="1"/>
    <col min="3" max="3" width="21.875" style="14" customWidth="1"/>
    <col min="4" max="4" width="18.5" style="14" customWidth="1"/>
    <col min="5" max="5" width="20" style="14" customWidth="1"/>
    <col min="6" max="6" width="16" style="14" customWidth="1"/>
    <col min="7" max="7" width="14.375" style="14" customWidth="1"/>
    <col min="8" max="25" width="8.625" style="14" customWidth="1"/>
    <col min="26" max="16384" width="12.625" style="14"/>
  </cols>
  <sheetData>
    <row r="1" spans="1:7" s="8" customFormat="1" ht="21.6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1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>
      <c r="A3" s="1"/>
      <c r="B3" s="1"/>
      <c r="C3" s="1"/>
      <c r="D3" s="1"/>
      <c r="E3" s="1"/>
      <c r="F3" s="1"/>
      <c r="G3" s="1"/>
    </row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s="15" customFormat="1" ht="33" customHeight="1" x14ac:dyDescent="0.3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s="15" customFormat="1" ht="21" customHeight="1" x14ac:dyDescent="0.3">
      <c r="A6" s="29"/>
      <c r="B6" s="29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15" customFormat="1" ht="60" customHeight="1" x14ac:dyDescent="0.3">
      <c r="A7" s="13" t="s">
        <v>16</v>
      </c>
      <c r="B7" s="12">
        <v>2</v>
      </c>
      <c r="C7" s="12">
        <v>1039</v>
      </c>
      <c r="D7" s="38">
        <v>235</v>
      </c>
      <c r="E7" s="32">
        <v>14</v>
      </c>
      <c r="F7" s="39">
        <f t="shared" ref="F7" si="0">C7-D7</f>
        <v>804</v>
      </c>
      <c r="G7" s="12">
        <v>88</v>
      </c>
    </row>
    <row r="8" spans="1:7" ht="20.25" x14ac:dyDescent="0.25">
      <c r="A8" s="27"/>
      <c r="B8" s="28"/>
      <c r="C8" s="28"/>
      <c r="D8" s="28"/>
      <c r="E8" s="28"/>
    </row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</sheetData>
  <mergeCells count="6">
    <mergeCell ref="A8:E8"/>
    <mergeCell ref="A1:G1"/>
    <mergeCell ref="A2:G2"/>
    <mergeCell ref="A4:G4"/>
    <mergeCell ref="A5:A6"/>
    <mergeCell ref="B5:B6"/>
  </mergeCells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89"/>
  <sheetViews>
    <sheetView zoomScale="75" zoomScaleNormal="75" workbookViewId="0">
      <selection activeCell="B7" sqref="B7:G7"/>
    </sheetView>
  </sheetViews>
  <sheetFormatPr defaultColWidth="12.625" defaultRowHeight="15" customHeight="1" x14ac:dyDescent="0.25"/>
  <cols>
    <col min="1" max="1" width="15.5" style="1" customWidth="1"/>
    <col min="2" max="2" width="16.625" style="1" customWidth="1"/>
    <col min="3" max="3" width="21.875" style="1" customWidth="1"/>
    <col min="4" max="4" width="18.5" style="1" customWidth="1"/>
    <col min="5" max="5" width="20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1.6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1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ht="33" customHeight="1" x14ac:dyDescent="0.25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ht="21" customHeight="1" x14ac:dyDescent="0.3">
      <c r="A6" s="23"/>
      <c r="B6" s="23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77.45" customHeight="1" x14ac:dyDescent="0.3">
      <c r="A7" s="11" t="s">
        <v>15</v>
      </c>
      <c r="B7" s="12">
        <v>2</v>
      </c>
      <c r="C7" s="12">
        <v>1002</v>
      </c>
      <c r="D7" s="38">
        <v>102</v>
      </c>
      <c r="E7" s="32">
        <v>59</v>
      </c>
      <c r="F7" s="39">
        <f t="shared" ref="F7" si="0">C7-D7</f>
        <v>900</v>
      </c>
      <c r="G7" s="12">
        <v>43</v>
      </c>
    </row>
    <row r="8" spans="1:7" ht="20.25" x14ac:dyDescent="0.25">
      <c r="A8" s="20"/>
      <c r="B8" s="21"/>
      <c r="C8" s="21"/>
      <c r="D8" s="21"/>
      <c r="E8" s="21"/>
    </row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</sheetData>
  <mergeCells count="6">
    <mergeCell ref="A8:E8"/>
    <mergeCell ref="A1:G1"/>
    <mergeCell ref="A2:G2"/>
    <mergeCell ref="A4:G4"/>
    <mergeCell ref="A5:A6"/>
    <mergeCell ref="B5:B6"/>
  </mergeCells>
  <pageMargins left="0.7" right="0.7" top="0.75" bottom="0.75" header="0.3" footer="0.3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89"/>
  <sheetViews>
    <sheetView zoomScale="75" zoomScaleNormal="75" workbookViewId="0">
      <selection activeCell="B7" sqref="B7:G7"/>
    </sheetView>
  </sheetViews>
  <sheetFormatPr defaultColWidth="12.625" defaultRowHeight="15" customHeight="1" x14ac:dyDescent="0.25"/>
  <cols>
    <col min="1" max="1" width="15.5" style="1" customWidth="1"/>
    <col min="2" max="2" width="16.625" style="1" customWidth="1"/>
    <col min="3" max="3" width="21.875" style="1" customWidth="1"/>
    <col min="4" max="4" width="18.5" style="1" customWidth="1"/>
    <col min="5" max="5" width="20" style="1" customWidth="1"/>
    <col min="6" max="6" width="16" style="1" customWidth="1"/>
    <col min="7" max="7" width="14.375" style="1" customWidth="1"/>
    <col min="8" max="25" width="8.625" style="1" customWidth="1"/>
    <col min="26" max="16384" width="12.625" style="1"/>
  </cols>
  <sheetData>
    <row r="1" spans="1:7" s="8" customFormat="1" ht="21.6" customHeight="1" x14ac:dyDescent="0.4">
      <c r="A1" s="24" t="s">
        <v>12</v>
      </c>
      <c r="B1" s="24"/>
      <c r="C1" s="24"/>
      <c r="D1" s="24"/>
      <c r="E1" s="24"/>
      <c r="F1" s="24"/>
      <c r="G1" s="24"/>
    </row>
    <row r="2" spans="1:7" s="8" customFormat="1" ht="21.6" customHeight="1" x14ac:dyDescent="0.4">
      <c r="A2" s="24" t="s">
        <v>23</v>
      </c>
      <c r="B2" s="24"/>
      <c r="C2" s="24"/>
      <c r="D2" s="24"/>
      <c r="E2" s="24"/>
      <c r="F2" s="24"/>
      <c r="G2" s="24"/>
    </row>
    <row r="3" spans="1:7" ht="21.6" customHeight="1" x14ac:dyDescent="0.25"/>
    <row r="4" spans="1:7" ht="56.25" customHeight="1" x14ac:dyDescent="0.25">
      <c r="A4" s="17" t="s">
        <v>22</v>
      </c>
      <c r="B4" s="18"/>
      <c r="C4" s="18"/>
      <c r="D4" s="18"/>
      <c r="E4" s="18"/>
      <c r="F4" s="18"/>
      <c r="G4" s="19"/>
    </row>
    <row r="5" spans="1:7" s="7" customFormat="1" ht="33" customHeight="1" x14ac:dyDescent="0.3">
      <c r="A5" s="22" t="s">
        <v>0</v>
      </c>
      <c r="B5" s="22" t="s">
        <v>1</v>
      </c>
      <c r="C5" s="2" t="s">
        <v>2</v>
      </c>
      <c r="D5" s="3" t="s">
        <v>3</v>
      </c>
      <c r="E5" s="3" t="s">
        <v>4</v>
      </c>
      <c r="F5" s="3" t="s">
        <v>5</v>
      </c>
      <c r="G5" s="3" t="s">
        <v>6</v>
      </c>
    </row>
    <row r="6" spans="1:7" s="7" customFormat="1" ht="21" customHeight="1" x14ac:dyDescent="0.3">
      <c r="A6" s="30"/>
      <c r="B6" s="30"/>
      <c r="C6" s="4" t="s">
        <v>7</v>
      </c>
      <c r="D6" s="4" t="s">
        <v>7</v>
      </c>
      <c r="E6" s="5" t="s">
        <v>8</v>
      </c>
      <c r="F6" s="4" t="s">
        <v>9</v>
      </c>
      <c r="G6" s="6" t="s">
        <v>10</v>
      </c>
    </row>
    <row r="7" spans="1:7" s="7" customFormat="1" ht="81" customHeight="1" x14ac:dyDescent="0.3">
      <c r="A7" s="13" t="s">
        <v>14</v>
      </c>
      <c r="B7" s="12">
        <v>2</v>
      </c>
      <c r="C7" s="12">
        <v>527</v>
      </c>
      <c r="D7" s="38">
        <v>126</v>
      </c>
      <c r="E7" s="32">
        <v>15</v>
      </c>
      <c r="F7" s="39">
        <f t="shared" ref="F7" si="0">C7-D7</f>
        <v>401</v>
      </c>
      <c r="G7" s="12">
        <v>11</v>
      </c>
    </row>
    <row r="8" spans="1:7" ht="20.25" x14ac:dyDescent="0.25">
      <c r="A8" s="20"/>
      <c r="B8" s="21"/>
      <c r="C8" s="21"/>
      <c r="D8" s="21"/>
      <c r="E8" s="21"/>
    </row>
    <row r="9" spans="1:7" x14ac:dyDescent="0.25"/>
    <row r="10" spans="1:7" x14ac:dyDescent="0.25"/>
    <row r="11" spans="1:7" x14ac:dyDescent="0.25"/>
    <row r="12" spans="1:7" x14ac:dyDescent="0.25"/>
    <row r="13" spans="1:7" x14ac:dyDescent="0.25"/>
    <row r="14" spans="1:7" x14ac:dyDescent="0.25"/>
    <row r="15" spans="1:7" x14ac:dyDescent="0.25"/>
    <row r="16" spans="1:7" x14ac:dyDescent="0.25"/>
    <row r="17" x14ac:dyDescent="0.25"/>
    <row r="18" x14ac:dyDescent="0.25"/>
    <row r="19" x14ac:dyDescent="0.25"/>
    <row r="20" x14ac:dyDescent="0.25"/>
    <row r="21" x14ac:dyDescent="0.25"/>
    <row r="22" x14ac:dyDescent="0.25"/>
    <row r="23" x14ac:dyDescent="0.25"/>
    <row r="24" x14ac:dyDescent="0.25"/>
    <row r="25" x14ac:dyDescent="0.25"/>
    <row r="26" x14ac:dyDescent="0.25"/>
    <row r="27" x14ac:dyDescent="0.25"/>
    <row r="28" x14ac:dyDescent="0.25"/>
    <row r="29" x14ac:dyDescent="0.25"/>
    <row r="30" x14ac:dyDescent="0.25"/>
    <row r="31" x14ac:dyDescent="0.25"/>
    <row r="32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  <row r="466" x14ac:dyDescent="0.25"/>
    <row r="467" x14ac:dyDescent="0.25"/>
    <row r="468" x14ac:dyDescent="0.25"/>
    <row r="469" x14ac:dyDescent="0.25"/>
    <row r="470" x14ac:dyDescent="0.25"/>
    <row r="471" x14ac:dyDescent="0.25"/>
    <row r="472" x14ac:dyDescent="0.25"/>
    <row r="473" x14ac:dyDescent="0.25"/>
    <row r="474" x14ac:dyDescent="0.25"/>
    <row r="475" x14ac:dyDescent="0.25"/>
    <row r="476" x14ac:dyDescent="0.25"/>
    <row r="477" x14ac:dyDescent="0.25"/>
    <row r="478" x14ac:dyDescent="0.25"/>
    <row r="479" x14ac:dyDescent="0.25"/>
    <row r="480" x14ac:dyDescent="0.25"/>
    <row r="481" x14ac:dyDescent="0.25"/>
    <row r="482" x14ac:dyDescent="0.25"/>
    <row r="483" x14ac:dyDescent="0.25"/>
    <row r="484" x14ac:dyDescent="0.25"/>
    <row r="485" x14ac:dyDescent="0.25"/>
    <row r="486" x14ac:dyDescent="0.25"/>
    <row r="487" x14ac:dyDescent="0.25"/>
    <row r="488" x14ac:dyDescent="0.25"/>
    <row r="489" x14ac:dyDescent="0.25"/>
    <row r="490" x14ac:dyDescent="0.25"/>
    <row r="491" x14ac:dyDescent="0.25"/>
    <row r="492" x14ac:dyDescent="0.25"/>
    <row r="493" x14ac:dyDescent="0.25"/>
    <row r="494" x14ac:dyDescent="0.25"/>
    <row r="495" x14ac:dyDescent="0.25"/>
    <row r="496" x14ac:dyDescent="0.25"/>
    <row r="497" x14ac:dyDescent="0.25"/>
    <row r="498" x14ac:dyDescent="0.25"/>
    <row r="499" x14ac:dyDescent="0.25"/>
    <row r="500" x14ac:dyDescent="0.25"/>
    <row r="501" x14ac:dyDescent="0.25"/>
    <row r="502" x14ac:dyDescent="0.25"/>
    <row r="503" x14ac:dyDescent="0.25"/>
    <row r="504" x14ac:dyDescent="0.25"/>
    <row r="505" x14ac:dyDescent="0.25"/>
    <row r="506" x14ac:dyDescent="0.25"/>
    <row r="507" x14ac:dyDescent="0.25"/>
    <row r="508" x14ac:dyDescent="0.25"/>
    <row r="509" x14ac:dyDescent="0.25"/>
    <row r="510" x14ac:dyDescent="0.25"/>
    <row r="511" x14ac:dyDescent="0.25"/>
    <row r="512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  <row r="530" x14ac:dyDescent="0.25"/>
    <row r="531" x14ac:dyDescent="0.25"/>
    <row r="532" x14ac:dyDescent="0.25"/>
    <row r="533" x14ac:dyDescent="0.25"/>
    <row r="534" x14ac:dyDescent="0.25"/>
    <row r="535" x14ac:dyDescent="0.25"/>
    <row r="536" x14ac:dyDescent="0.25"/>
    <row r="537" x14ac:dyDescent="0.25"/>
    <row r="538" x14ac:dyDescent="0.25"/>
    <row r="539" x14ac:dyDescent="0.25"/>
    <row r="540" x14ac:dyDescent="0.25"/>
    <row r="541" x14ac:dyDescent="0.25"/>
    <row r="542" x14ac:dyDescent="0.25"/>
    <row r="543" x14ac:dyDescent="0.25"/>
    <row r="544" x14ac:dyDescent="0.25"/>
    <row r="545" x14ac:dyDescent="0.25"/>
    <row r="546" x14ac:dyDescent="0.25"/>
    <row r="547" x14ac:dyDescent="0.25"/>
    <row r="548" x14ac:dyDescent="0.25"/>
    <row r="549" x14ac:dyDescent="0.25"/>
    <row r="550" x14ac:dyDescent="0.25"/>
    <row r="551" x14ac:dyDescent="0.25"/>
    <row r="552" x14ac:dyDescent="0.25"/>
    <row r="553" x14ac:dyDescent="0.25"/>
    <row r="554" x14ac:dyDescent="0.25"/>
    <row r="555" x14ac:dyDescent="0.25"/>
    <row r="556" x14ac:dyDescent="0.25"/>
    <row r="557" x14ac:dyDescent="0.25"/>
    <row r="558" x14ac:dyDescent="0.25"/>
    <row r="559" x14ac:dyDescent="0.25"/>
    <row r="560" x14ac:dyDescent="0.25"/>
    <row r="561" x14ac:dyDescent="0.25"/>
    <row r="562" x14ac:dyDescent="0.25"/>
    <row r="563" x14ac:dyDescent="0.25"/>
    <row r="564" x14ac:dyDescent="0.25"/>
    <row r="565" x14ac:dyDescent="0.25"/>
    <row r="566" x14ac:dyDescent="0.25"/>
    <row r="567" x14ac:dyDescent="0.25"/>
    <row r="568" x14ac:dyDescent="0.25"/>
    <row r="569" x14ac:dyDescent="0.25"/>
    <row r="570" x14ac:dyDescent="0.25"/>
    <row r="571" x14ac:dyDescent="0.25"/>
    <row r="572" x14ac:dyDescent="0.25"/>
    <row r="573" x14ac:dyDescent="0.25"/>
    <row r="574" x14ac:dyDescent="0.25"/>
    <row r="575" x14ac:dyDescent="0.25"/>
    <row r="576" x14ac:dyDescent="0.25"/>
    <row r="577" x14ac:dyDescent="0.25"/>
    <row r="578" x14ac:dyDescent="0.25"/>
    <row r="579" x14ac:dyDescent="0.25"/>
    <row r="580" x14ac:dyDescent="0.25"/>
    <row r="581" x14ac:dyDescent="0.25"/>
    <row r="582" x14ac:dyDescent="0.25"/>
    <row r="583" x14ac:dyDescent="0.25"/>
    <row r="584" x14ac:dyDescent="0.25"/>
    <row r="585" x14ac:dyDescent="0.25"/>
    <row r="586" x14ac:dyDescent="0.25"/>
    <row r="587" x14ac:dyDescent="0.25"/>
    <row r="588" x14ac:dyDescent="0.25"/>
    <row r="589" x14ac:dyDescent="0.25"/>
    <row r="590" x14ac:dyDescent="0.25"/>
    <row r="591" x14ac:dyDescent="0.25"/>
    <row r="592" x14ac:dyDescent="0.25"/>
    <row r="593" x14ac:dyDescent="0.25"/>
    <row r="594" x14ac:dyDescent="0.25"/>
    <row r="595" x14ac:dyDescent="0.25"/>
    <row r="596" x14ac:dyDescent="0.25"/>
    <row r="597" x14ac:dyDescent="0.25"/>
    <row r="598" x14ac:dyDescent="0.25"/>
    <row r="599" x14ac:dyDescent="0.25"/>
    <row r="600" x14ac:dyDescent="0.25"/>
    <row r="601" x14ac:dyDescent="0.25"/>
    <row r="602" x14ac:dyDescent="0.25"/>
    <row r="603" x14ac:dyDescent="0.25"/>
    <row r="604" x14ac:dyDescent="0.25"/>
    <row r="605" x14ac:dyDescent="0.25"/>
    <row r="606" x14ac:dyDescent="0.25"/>
    <row r="607" x14ac:dyDescent="0.25"/>
    <row r="608" x14ac:dyDescent="0.25"/>
    <row r="609" x14ac:dyDescent="0.25"/>
    <row r="610" x14ac:dyDescent="0.25"/>
    <row r="611" x14ac:dyDescent="0.25"/>
    <row r="612" x14ac:dyDescent="0.25"/>
    <row r="613" x14ac:dyDescent="0.25"/>
    <row r="614" x14ac:dyDescent="0.25"/>
    <row r="615" x14ac:dyDescent="0.25"/>
    <row r="616" x14ac:dyDescent="0.25"/>
    <row r="617" x14ac:dyDescent="0.25"/>
    <row r="618" x14ac:dyDescent="0.25"/>
    <row r="619" x14ac:dyDescent="0.25"/>
    <row r="620" x14ac:dyDescent="0.25"/>
    <row r="621" x14ac:dyDescent="0.25"/>
    <row r="622" x14ac:dyDescent="0.25"/>
    <row r="623" x14ac:dyDescent="0.25"/>
    <row r="624" x14ac:dyDescent="0.25"/>
    <row r="625" x14ac:dyDescent="0.25"/>
    <row r="626" x14ac:dyDescent="0.25"/>
    <row r="627" x14ac:dyDescent="0.25"/>
    <row r="628" x14ac:dyDescent="0.25"/>
    <row r="629" x14ac:dyDescent="0.25"/>
    <row r="630" x14ac:dyDescent="0.25"/>
    <row r="631" x14ac:dyDescent="0.25"/>
    <row r="632" x14ac:dyDescent="0.25"/>
    <row r="633" x14ac:dyDescent="0.25"/>
    <row r="634" x14ac:dyDescent="0.25"/>
    <row r="635" x14ac:dyDescent="0.25"/>
    <row r="636" x14ac:dyDescent="0.25"/>
    <row r="637" x14ac:dyDescent="0.25"/>
    <row r="638" x14ac:dyDescent="0.25"/>
    <row r="639" x14ac:dyDescent="0.25"/>
    <row r="640" x14ac:dyDescent="0.25"/>
    <row r="641" x14ac:dyDescent="0.25"/>
    <row r="642" x14ac:dyDescent="0.25"/>
    <row r="643" x14ac:dyDescent="0.25"/>
    <row r="644" x14ac:dyDescent="0.25"/>
    <row r="645" x14ac:dyDescent="0.25"/>
    <row r="646" x14ac:dyDescent="0.25"/>
    <row r="647" x14ac:dyDescent="0.25"/>
    <row r="648" x14ac:dyDescent="0.25"/>
    <row r="649" x14ac:dyDescent="0.25"/>
    <row r="650" x14ac:dyDescent="0.25"/>
    <row r="651" x14ac:dyDescent="0.25"/>
    <row r="652" x14ac:dyDescent="0.25"/>
    <row r="653" x14ac:dyDescent="0.25"/>
    <row r="654" x14ac:dyDescent="0.25"/>
    <row r="655" x14ac:dyDescent="0.25"/>
    <row r="656" x14ac:dyDescent="0.25"/>
    <row r="657" x14ac:dyDescent="0.25"/>
    <row r="658" x14ac:dyDescent="0.25"/>
    <row r="659" x14ac:dyDescent="0.25"/>
    <row r="660" x14ac:dyDescent="0.25"/>
    <row r="661" x14ac:dyDescent="0.25"/>
    <row r="662" x14ac:dyDescent="0.25"/>
    <row r="663" x14ac:dyDescent="0.25"/>
    <row r="664" x14ac:dyDescent="0.25"/>
    <row r="665" x14ac:dyDescent="0.25"/>
    <row r="666" x14ac:dyDescent="0.25"/>
    <row r="667" x14ac:dyDescent="0.25"/>
    <row r="668" x14ac:dyDescent="0.25"/>
    <row r="669" x14ac:dyDescent="0.25"/>
    <row r="670" x14ac:dyDescent="0.25"/>
    <row r="671" x14ac:dyDescent="0.25"/>
    <row r="672" x14ac:dyDescent="0.25"/>
    <row r="673" x14ac:dyDescent="0.25"/>
    <row r="674" x14ac:dyDescent="0.25"/>
    <row r="675" x14ac:dyDescent="0.25"/>
    <row r="676" x14ac:dyDescent="0.25"/>
    <row r="677" x14ac:dyDescent="0.25"/>
    <row r="678" x14ac:dyDescent="0.25"/>
    <row r="679" x14ac:dyDescent="0.25"/>
    <row r="680" x14ac:dyDescent="0.25"/>
    <row r="681" x14ac:dyDescent="0.25"/>
    <row r="682" x14ac:dyDescent="0.25"/>
    <row r="683" x14ac:dyDescent="0.25"/>
    <row r="684" x14ac:dyDescent="0.25"/>
    <row r="685" x14ac:dyDescent="0.25"/>
    <row r="686" x14ac:dyDescent="0.25"/>
    <row r="687" x14ac:dyDescent="0.25"/>
    <row r="688" x14ac:dyDescent="0.25"/>
    <row r="689" x14ac:dyDescent="0.25"/>
    <row r="690" x14ac:dyDescent="0.25"/>
    <row r="691" x14ac:dyDescent="0.25"/>
    <row r="692" x14ac:dyDescent="0.25"/>
    <row r="693" x14ac:dyDescent="0.25"/>
    <row r="694" x14ac:dyDescent="0.25"/>
    <row r="695" x14ac:dyDescent="0.25"/>
    <row r="696" x14ac:dyDescent="0.25"/>
    <row r="697" x14ac:dyDescent="0.25"/>
    <row r="698" x14ac:dyDescent="0.25"/>
    <row r="699" x14ac:dyDescent="0.25"/>
    <row r="700" x14ac:dyDescent="0.25"/>
    <row r="701" x14ac:dyDescent="0.25"/>
    <row r="702" x14ac:dyDescent="0.25"/>
    <row r="703" x14ac:dyDescent="0.25"/>
    <row r="704" x14ac:dyDescent="0.25"/>
    <row r="705" x14ac:dyDescent="0.25"/>
    <row r="706" x14ac:dyDescent="0.25"/>
    <row r="707" x14ac:dyDescent="0.25"/>
    <row r="708" x14ac:dyDescent="0.25"/>
    <row r="709" x14ac:dyDescent="0.25"/>
    <row r="710" x14ac:dyDescent="0.25"/>
    <row r="711" x14ac:dyDescent="0.25"/>
    <row r="712" x14ac:dyDescent="0.25"/>
    <row r="713" x14ac:dyDescent="0.25"/>
    <row r="714" x14ac:dyDescent="0.25"/>
    <row r="715" x14ac:dyDescent="0.25"/>
    <row r="716" x14ac:dyDescent="0.25"/>
    <row r="717" x14ac:dyDescent="0.25"/>
    <row r="718" x14ac:dyDescent="0.25"/>
    <row r="719" x14ac:dyDescent="0.25"/>
    <row r="720" x14ac:dyDescent="0.25"/>
    <row r="721" x14ac:dyDescent="0.25"/>
    <row r="722" x14ac:dyDescent="0.25"/>
    <row r="723" x14ac:dyDescent="0.25"/>
    <row r="724" x14ac:dyDescent="0.25"/>
    <row r="725" x14ac:dyDescent="0.25"/>
    <row r="726" x14ac:dyDescent="0.25"/>
    <row r="727" x14ac:dyDescent="0.25"/>
    <row r="728" x14ac:dyDescent="0.25"/>
    <row r="729" x14ac:dyDescent="0.25"/>
    <row r="730" x14ac:dyDescent="0.25"/>
    <row r="731" x14ac:dyDescent="0.25"/>
    <row r="732" x14ac:dyDescent="0.25"/>
    <row r="733" x14ac:dyDescent="0.25"/>
    <row r="734" x14ac:dyDescent="0.25"/>
    <row r="735" x14ac:dyDescent="0.25"/>
    <row r="736" x14ac:dyDescent="0.25"/>
    <row r="737" x14ac:dyDescent="0.25"/>
    <row r="738" x14ac:dyDescent="0.25"/>
    <row r="739" x14ac:dyDescent="0.25"/>
    <row r="740" x14ac:dyDescent="0.25"/>
    <row r="741" x14ac:dyDescent="0.25"/>
    <row r="742" x14ac:dyDescent="0.25"/>
    <row r="743" x14ac:dyDescent="0.25"/>
    <row r="744" x14ac:dyDescent="0.25"/>
    <row r="745" x14ac:dyDescent="0.25"/>
    <row r="746" x14ac:dyDescent="0.25"/>
    <row r="747" x14ac:dyDescent="0.25"/>
    <row r="748" x14ac:dyDescent="0.25"/>
    <row r="749" x14ac:dyDescent="0.25"/>
    <row r="750" x14ac:dyDescent="0.25"/>
    <row r="751" x14ac:dyDescent="0.25"/>
    <row r="752" x14ac:dyDescent="0.25"/>
    <row r="753" x14ac:dyDescent="0.25"/>
    <row r="754" x14ac:dyDescent="0.25"/>
    <row r="755" x14ac:dyDescent="0.25"/>
    <row r="756" x14ac:dyDescent="0.25"/>
    <row r="757" x14ac:dyDescent="0.25"/>
    <row r="758" x14ac:dyDescent="0.25"/>
    <row r="759" x14ac:dyDescent="0.25"/>
    <row r="760" x14ac:dyDescent="0.25"/>
    <row r="761" x14ac:dyDescent="0.25"/>
    <row r="762" x14ac:dyDescent="0.25"/>
    <row r="763" x14ac:dyDescent="0.25"/>
    <row r="764" x14ac:dyDescent="0.25"/>
    <row r="765" x14ac:dyDescent="0.25"/>
    <row r="766" x14ac:dyDescent="0.25"/>
    <row r="767" x14ac:dyDescent="0.25"/>
    <row r="768" x14ac:dyDescent="0.25"/>
    <row r="769" x14ac:dyDescent="0.25"/>
    <row r="770" x14ac:dyDescent="0.25"/>
    <row r="771" x14ac:dyDescent="0.25"/>
    <row r="772" x14ac:dyDescent="0.25"/>
    <row r="773" x14ac:dyDescent="0.25"/>
    <row r="774" x14ac:dyDescent="0.25"/>
    <row r="775" x14ac:dyDescent="0.25"/>
    <row r="776" x14ac:dyDescent="0.25"/>
    <row r="777" x14ac:dyDescent="0.25"/>
    <row r="778" x14ac:dyDescent="0.25"/>
    <row r="779" x14ac:dyDescent="0.25"/>
    <row r="780" x14ac:dyDescent="0.25"/>
    <row r="781" x14ac:dyDescent="0.25"/>
    <row r="782" x14ac:dyDescent="0.25"/>
    <row r="783" x14ac:dyDescent="0.25"/>
    <row r="784" x14ac:dyDescent="0.25"/>
    <row r="785" x14ac:dyDescent="0.25"/>
    <row r="786" x14ac:dyDescent="0.25"/>
    <row r="787" x14ac:dyDescent="0.25"/>
    <row r="788" x14ac:dyDescent="0.25"/>
    <row r="789" x14ac:dyDescent="0.25"/>
    <row r="790" x14ac:dyDescent="0.25"/>
    <row r="791" x14ac:dyDescent="0.25"/>
    <row r="792" x14ac:dyDescent="0.25"/>
    <row r="793" x14ac:dyDescent="0.25"/>
    <row r="794" x14ac:dyDescent="0.25"/>
    <row r="795" x14ac:dyDescent="0.25"/>
    <row r="796" x14ac:dyDescent="0.25"/>
    <row r="797" x14ac:dyDescent="0.25"/>
    <row r="798" x14ac:dyDescent="0.25"/>
    <row r="799" x14ac:dyDescent="0.25"/>
    <row r="800" x14ac:dyDescent="0.25"/>
    <row r="801" x14ac:dyDescent="0.25"/>
    <row r="802" x14ac:dyDescent="0.25"/>
    <row r="803" x14ac:dyDescent="0.25"/>
    <row r="804" x14ac:dyDescent="0.25"/>
    <row r="805" x14ac:dyDescent="0.25"/>
    <row r="806" x14ac:dyDescent="0.25"/>
    <row r="807" x14ac:dyDescent="0.25"/>
    <row r="808" x14ac:dyDescent="0.25"/>
    <row r="809" x14ac:dyDescent="0.25"/>
    <row r="810" x14ac:dyDescent="0.25"/>
    <row r="811" x14ac:dyDescent="0.25"/>
    <row r="812" x14ac:dyDescent="0.25"/>
    <row r="813" x14ac:dyDescent="0.25"/>
    <row r="814" x14ac:dyDescent="0.25"/>
    <row r="815" x14ac:dyDescent="0.25"/>
    <row r="816" x14ac:dyDescent="0.25"/>
    <row r="817" x14ac:dyDescent="0.25"/>
    <row r="818" x14ac:dyDescent="0.25"/>
    <row r="819" x14ac:dyDescent="0.25"/>
    <row r="820" x14ac:dyDescent="0.25"/>
    <row r="821" x14ac:dyDescent="0.25"/>
    <row r="822" x14ac:dyDescent="0.25"/>
    <row r="823" x14ac:dyDescent="0.25"/>
    <row r="824" x14ac:dyDescent="0.25"/>
    <row r="825" x14ac:dyDescent="0.25"/>
    <row r="826" x14ac:dyDescent="0.25"/>
    <row r="827" x14ac:dyDescent="0.25"/>
    <row r="828" x14ac:dyDescent="0.25"/>
    <row r="829" x14ac:dyDescent="0.25"/>
    <row r="830" x14ac:dyDescent="0.25"/>
    <row r="831" x14ac:dyDescent="0.25"/>
    <row r="832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  <row r="870" x14ac:dyDescent="0.25"/>
    <row r="871" x14ac:dyDescent="0.25"/>
    <row r="872" x14ac:dyDescent="0.25"/>
    <row r="873" x14ac:dyDescent="0.25"/>
    <row r="874" x14ac:dyDescent="0.25"/>
    <row r="875" x14ac:dyDescent="0.25"/>
    <row r="876" x14ac:dyDescent="0.25"/>
    <row r="877" x14ac:dyDescent="0.25"/>
    <row r="878" x14ac:dyDescent="0.25"/>
    <row r="879" x14ac:dyDescent="0.25"/>
    <row r="880" x14ac:dyDescent="0.25"/>
    <row r="881" x14ac:dyDescent="0.25"/>
    <row r="882" x14ac:dyDescent="0.25"/>
    <row r="883" x14ac:dyDescent="0.25"/>
    <row r="884" x14ac:dyDescent="0.25"/>
    <row r="885" x14ac:dyDescent="0.25"/>
    <row r="886" x14ac:dyDescent="0.25"/>
    <row r="887" x14ac:dyDescent="0.25"/>
    <row r="888" x14ac:dyDescent="0.25"/>
    <row r="889" x14ac:dyDescent="0.25"/>
    <row r="890" x14ac:dyDescent="0.25"/>
    <row r="891" x14ac:dyDescent="0.25"/>
    <row r="892" x14ac:dyDescent="0.25"/>
    <row r="893" x14ac:dyDescent="0.25"/>
    <row r="894" x14ac:dyDescent="0.25"/>
    <row r="895" x14ac:dyDescent="0.25"/>
    <row r="896" x14ac:dyDescent="0.25"/>
    <row r="897" x14ac:dyDescent="0.25"/>
    <row r="898" x14ac:dyDescent="0.25"/>
    <row r="899" x14ac:dyDescent="0.25"/>
    <row r="900" x14ac:dyDescent="0.25"/>
    <row r="901" x14ac:dyDescent="0.25"/>
    <row r="902" x14ac:dyDescent="0.25"/>
    <row r="903" x14ac:dyDescent="0.25"/>
    <row r="904" x14ac:dyDescent="0.25"/>
    <row r="905" x14ac:dyDescent="0.25"/>
    <row r="906" x14ac:dyDescent="0.25"/>
    <row r="907" x14ac:dyDescent="0.25"/>
    <row r="908" x14ac:dyDescent="0.25"/>
    <row r="909" x14ac:dyDescent="0.25"/>
    <row r="910" x14ac:dyDescent="0.25"/>
    <row r="911" x14ac:dyDescent="0.25"/>
    <row r="912" x14ac:dyDescent="0.25"/>
    <row r="913" x14ac:dyDescent="0.25"/>
    <row r="914" x14ac:dyDescent="0.25"/>
    <row r="915" x14ac:dyDescent="0.25"/>
    <row r="916" x14ac:dyDescent="0.25"/>
    <row r="917" x14ac:dyDescent="0.25"/>
    <row r="918" x14ac:dyDescent="0.25"/>
    <row r="919" x14ac:dyDescent="0.25"/>
    <row r="920" x14ac:dyDescent="0.25"/>
    <row r="921" x14ac:dyDescent="0.25"/>
    <row r="922" x14ac:dyDescent="0.25"/>
    <row r="923" x14ac:dyDescent="0.25"/>
    <row r="924" x14ac:dyDescent="0.25"/>
    <row r="925" x14ac:dyDescent="0.25"/>
    <row r="926" x14ac:dyDescent="0.25"/>
    <row r="927" x14ac:dyDescent="0.25"/>
    <row r="928" x14ac:dyDescent="0.25"/>
    <row r="929" x14ac:dyDescent="0.25"/>
    <row r="930" x14ac:dyDescent="0.25"/>
    <row r="931" x14ac:dyDescent="0.25"/>
    <row r="932" x14ac:dyDescent="0.25"/>
    <row r="933" x14ac:dyDescent="0.25"/>
    <row r="934" x14ac:dyDescent="0.25"/>
    <row r="935" x14ac:dyDescent="0.25"/>
    <row r="936" x14ac:dyDescent="0.25"/>
    <row r="937" x14ac:dyDescent="0.25"/>
    <row r="938" x14ac:dyDescent="0.25"/>
    <row r="939" x14ac:dyDescent="0.25"/>
    <row r="940" x14ac:dyDescent="0.25"/>
    <row r="941" x14ac:dyDescent="0.25"/>
    <row r="942" x14ac:dyDescent="0.25"/>
    <row r="943" x14ac:dyDescent="0.25"/>
    <row r="944" x14ac:dyDescent="0.25"/>
    <row r="945" x14ac:dyDescent="0.25"/>
    <row r="946" x14ac:dyDescent="0.25"/>
    <row r="947" x14ac:dyDescent="0.25"/>
    <row r="948" x14ac:dyDescent="0.25"/>
    <row r="949" x14ac:dyDescent="0.25"/>
    <row r="950" x14ac:dyDescent="0.25"/>
    <row r="951" x14ac:dyDescent="0.25"/>
    <row r="952" x14ac:dyDescent="0.25"/>
    <row r="953" x14ac:dyDescent="0.25"/>
    <row r="954" x14ac:dyDescent="0.25"/>
    <row r="955" x14ac:dyDescent="0.25"/>
    <row r="956" x14ac:dyDescent="0.25"/>
    <row r="957" x14ac:dyDescent="0.25"/>
    <row r="958" x14ac:dyDescent="0.25"/>
    <row r="959" x14ac:dyDescent="0.25"/>
    <row r="960" x14ac:dyDescent="0.25"/>
    <row r="961" x14ac:dyDescent="0.25"/>
    <row r="962" x14ac:dyDescent="0.25"/>
    <row r="963" x14ac:dyDescent="0.25"/>
    <row r="964" x14ac:dyDescent="0.25"/>
    <row r="965" x14ac:dyDescent="0.25"/>
    <row r="966" x14ac:dyDescent="0.25"/>
    <row r="967" x14ac:dyDescent="0.25"/>
    <row r="968" x14ac:dyDescent="0.25"/>
    <row r="969" x14ac:dyDescent="0.25"/>
    <row r="970" x14ac:dyDescent="0.25"/>
    <row r="971" x14ac:dyDescent="0.25"/>
    <row r="972" x14ac:dyDescent="0.25"/>
    <row r="973" x14ac:dyDescent="0.25"/>
    <row r="974" x14ac:dyDescent="0.25"/>
    <row r="975" x14ac:dyDescent="0.25"/>
    <row r="976" x14ac:dyDescent="0.25"/>
    <row r="977" x14ac:dyDescent="0.25"/>
    <row r="978" x14ac:dyDescent="0.25"/>
    <row r="979" x14ac:dyDescent="0.25"/>
    <row r="980" x14ac:dyDescent="0.25"/>
    <row r="981" x14ac:dyDescent="0.25"/>
    <row r="982" x14ac:dyDescent="0.25"/>
    <row r="983" x14ac:dyDescent="0.25"/>
    <row r="984" x14ac:dyDescent="0.25"/>
    <row r="985" x14ac:dyDescent="0.25"/>
    <row r="986" x14ac:dyDescent="0.25"/>
    <row r="987" x14ac:dyDescent="0.25"/>
    <row r="988" x14ac:dyDescent="0.25"/>
    <row r="989" x14ac:dyDescent="0.25"/>
  </sheetData>
  <mergeCells count="6">
    <mergeCell ref="A8:E8"/>
    <mergeCell ref="A1:G1"/>
    <mergeCell ref="A2:G2"/>
    <mergeCell ref="A4:G4"/>
    <mergeCell ref="A5:A6"/>
    <mergeCell ref="B5:B6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10</vt:i4>
      </vt:variant>
    </vt:vector>
  </HeadingPairs>
  <TitlesOfParts>
    <vt:vector size="10" baseType="lpstr">
      <vt:lpstr>การตั้งจุดตรวจ ต.ค.68 - มิ.ย.69</vt:lpstr>
      <vt:lpstr>มิ.ย.69</vt:lpstr>
      <vt:lpstr>พ.ค.69</vt:lpstr>
      <vt:lpstr>เม.ย.69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windows</cp:lastModifiedBy>
  <cp:lastPrinted>2026-07-03T02:35:37Z</cp:lastPrinted>
  <dcterms:created xsi:type="dcterms:W3CDTF">2023-03-01T05:04:06Z</dcterms:created>
  <dcterms:modified xsi:type="dcterms:W3CDTF">2026-07-03T03:51:09Z</dcterms:modified>
</cp:coreProperties>
</file>